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810" windowWidth="18615" windowHeight="10905"/>
  </bookViews>
  <sheets>
    <sheet name="Доходы" sheetId="2" r:id="rId1"/>
  </sheets>
  <definedNames>
    <definedName name="_xlnm.Print_Titles" localSheetId="0">Доходы!$10:$11</definedName>
    <definedName name="_xlnm.Print_Area" localSheetId="0">Доходы!$A$1:$F$120</definedName>
  </definedNames>
  <calcPr calcId="125725"/>
</workbook>
</file>

<file path=xl/calcChain.xml><?xml version="1.0" encoding="utf-8"?>
<calcChain xmlns="http://schemas.openxmlformats.org/spreadsheetml/2006/main">
  <c r="E14" i="2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0"/>
  <c r="E43"/>
  <c r="E44"/>
  <c r="E45"/>
  <c r="E46"/>
  <c r="E47"/>
  <c r="E48"/>
  <c r="E52"/>
  <c r="E53"/>
  <c r="E54"/>
  <c r="E55"/>
  <c r="E56"/>
  <c r="E61"/>
  <c r="E62"/>
  <c r="E63"/>
  <c r="E64"/>
  <c r="E75"/>
  <c r="E76"/>
  <c r="E77"/>
  <c r="E80"/>
  <c r="E81"/>
  <c r="E82"/>
  <c r="E83"/>
  <c r="E84"/>
  <c r="E85"/>
  <c r="E86"/>
  <c r="E87"/>
  <c r="E88"/>
  <c r="E89"/>
  <c r="E97"/>
  <c r="E98"/>
  <c r="E102"/>
  <c r="E105"/>
  <c r="E106"/>
  <c r="E107"/>
  <c r="E108"/>
  <c r="E109"/>
  <c r="E110"/>
  <c r="E111"/>
  <c r="E112"/>
  <c r="E113"/>
  <c r="E114"/>
  <c r="E115"/>
  <c r="E116"/>
  <c r="E117"/>
  <c r="E118"/>
  <c r="E119"/>
  <c r="E120"/>
  <c r="E12"/>
</calcChain>
</file>

<file path=xl/sharedStrings.xml><?xml version="1.0" encoding="utf-8"?>
<sst xmlns="http://schemas.openxmlformats.org/spreadsheetml/2006/main" count="384" uniqueCount="235">
  <si>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</si>
  <si>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</si>
  <si>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</si>
  <si>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</si>
  <si>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</si>
  <si>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</si>
  <si>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</si>
  <si>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</si>
  <si>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</si>
  <si>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</si>
  <si>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</si>
  <si>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</si>
  <si>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</si>
  <si>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</si>
  <si>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</si>
  <si>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</si>
  <si>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</si>
  <si>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</si>
  <si>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</si>
  <si>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</si>
  <si>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</si>
  <si>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</si>
  <si>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</si>
  <si>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</si>
  <si>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</si>
  <si>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</si>
  <si>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</si>
  <si>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</si>
  <si>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</si>
  <si>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</si>
  <si>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</si>
  <si>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</si>
  <si>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</si>
  <si>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</si>
  <si>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</si>
  <si>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</si>
  <si>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</si>
  <si>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</si>
  <si>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</si>
  <si>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</si>
  <si>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</si>
  <si>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</si>
  <si>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</si>
  <si>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</si>
  <si>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</si>
  <si>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</si>
  <si>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</si>
  <si>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</si>
  <si>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</si>
  <si>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</si>
  <si>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</si>
  <si>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</si>
  <si>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</si>
  <si>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</si>
  <si>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</si>
  <si>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</si>
  <si>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</si>
  <si>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 000 1090703000 0000 110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</si>
  <si>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</si>
  <si>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 xml:space="preserve"> 000 1090703305 0000 110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</si>
  <si>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</si>
  <si>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</si>
  <si>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</si>
  <si>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</si>
  <si>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</si>
  <si>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</si>
  <si>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</si>
  <si>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</si>
  <si>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</si>
  <si>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</si>
  <si>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</si>
  <si>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</si>
  <si>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</si>
  <si>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</si>
  <si>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</si>
  <si>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</si>
  <si>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</si>
  <si>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</si>
  <si>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</si>
  <si>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</si>
  <si>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</si>
  <si>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</si>
  <si>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</si>
  <si>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</si>
  <si>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</si>
  <si>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</si>
  <si>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</si>
  <si>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</si>
  <si>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</si>
  <si>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</si>
  <si>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</si>
  <si>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</si>
  <si>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</si>
  <si>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</si>
  <si>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</si>
  <si>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</si>
  <si>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</si>
  <si>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</si>
  <si>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</si>
  <si>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</si>
  <si>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</si>
  <si>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</si>
  <si>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</si>
  <si>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</si>
  <si>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</si>
  <si>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</si>
  <si>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</si>
  <si>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</si>
  <si>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</si>
  <si>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</si>
  <si>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</si>
  <si>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</si>
  <si>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</si>
  <si>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</si>
  <si>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</si>
  <si>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</si>
  <si>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</si>
  <si>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</si>
  <si>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</si>
  <si>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</si>
  <si>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</si>
  <si>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</si>
  <si>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</si>
  <si>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</si>
  <si>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</si>
  <si>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</si>
  <si>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</si>
  <si>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</si>
  <si>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</si>
  <si>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</si>
  <si>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</si>
  <si>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</si>
  <si>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</si>
  <si>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</si>
  <si>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</si>
  <si>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</si>
  <si>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</si>
  <si>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</si>
  <si>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</si>
  <si>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</si>
  <si>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</si>
  <si>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</si>
  <si>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</si>
  <si>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</si>
  <si>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</si>
  <si>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</si>
  <si>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</si>
  <si>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</si>
  <si>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</si>
  <si>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</si>
  <si>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</si>
  <si>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</si>
  <si>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</si>
  <si>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</si>
  <si>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</si>
  <si>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</si>
  <si>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</si>
  <si>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</si>
  <si>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</si>
  <si>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</si>
  <si>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</si>
  <si>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</si>
  <si>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</si>
  <si>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</si>
  <si>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</si>
  <si>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</si>
  <si>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</si>
  <si>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</si>
  <si>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</si>
  <si>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</si>
  <si>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Прочие неналоговые доходы бюджетов сельских поселений</t>
  </si>
  <si>
    <t xml:space="preserve"> 000 1170505010 0000 180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</si>
  <si>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</si>
  <si>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</si>
  <si>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</si>
  <si>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</si>
  <si>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</si>
  <si>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</si>
  <si>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</si>
  <si>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</si>
  <si>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</si>
  <si>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</si>
  <si>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</si>
  <si>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</si>
  <si>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</si>
  <si>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</si>
  <si>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</si>
  <si>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 xml:space="preserve"> 000 2022502700 0000 151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</si>
  <si>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</si>
  <si>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 000 2022502705 0000 151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</si>
  <si>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</si>
  <si>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</si>
  <si>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</si>
  <si>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</si>
  <si>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</si>
  <si>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</si>
  <si>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</si>
  <si>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</si>
  <si>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</si>
  <si>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</si>
  <si>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</si>
  <si>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</si>
  <si>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</si>
  <si>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</si>
  <si>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</si>
  <si>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</si>
  <si>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</si>
  <si>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</si>
  <si>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</si>
  <si>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</si>
  <si>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</si>
  <si>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</si>
  <si>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</si>
  <si>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</si>
  <si>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</si>
  <si>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</si>
  <si>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</si>
  <si>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</si>
  <si>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</si>
  <si>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</si>
  <si>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</si>
  <si>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</si>
  <si>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>""</t>
  </si>
  <si>
    <t>Утвержден</t>
  </si>
  <si>
    <t>постановлением администрации</t>
  </si>
  <si>
    <t>Пограничного муниципального района</t>
  </si>
  <si>
    <t>Отчет об исполнении районного бюджета за 1 полугодие 2018 года</t>
  </si>
  <si>
    <t xml:space="preserve">                                                                                            1. Доходы бюджета</t>
  </si>
  <si>
    <t xml:space="preserve"> Наименование показателя</t>
  </si>
  <si>
    <t>Уточненный бюджет 2018 года</t>
  </si>
  <si>
    <t xml:space="preserve">Код расхода по бюджетной классификации </t>
  </si>
  <si>
    <t>% исполнения к уточненному бюджету 2018 года</t>
  </si>
  <si>
    <t>Кассовое исполнение за 1 полугодие  2018 года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</si>
  <si>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</si>
  <si>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>от 12.07.2018  № 394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</si>
</sst>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family val="2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</cellStyleXfs>
  <cellXfs count="35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7" fillId="0" borderId="1" xfId="19" applyNumberFormat="1" applyProtection="1"/>
    <xf numFmtId="49" fontId="7" fillId="0" borderId="16" xfId="36" applyNumberFormat="1" applyProtection="1">
      <alignment horizontal="center" vertical="center" wrapText="1"/>
    </xf>
    <xf numFmtId="49" fontId="7" fillId="0" borderId="4" xfId="37" applyNumberFormat="1" applyProtection="1">
      <alignment horizontal="center" vertical="center" wrapText="1"/>
    </xf>
    <xf numFmtId="49" fontId="7" fillId="0" borderId="19" xfId="40" applyNumberFormat="1" applyProtection="1">
      <alignment horizontal="center"/>
    </xf>
    <xf numFmtId="4" fontId="7" fillId="0" borderId="16" xfId="41" applyNumberFormat="1" applyProtection="1">
      <alignment horizontal="right"/>
    </xf>
    <xf numFmtId="4" fontId="7" fillId="0" borderId="20" xfId="42" applyNumberFormat="1" applyProtection="1">
      <alignment horizontal="right"/>
    </xf>
    <xf numFmtId="49" fontId="7" fillId="0" borderId="24" xfId="46" applyNumberFormat="1" applyProtection="1">
      <alignment horizontal="center"/>
    </xf>
    <xf numFmtId="49" fontId="7" fillId="0" borderId="25" xfId="47" applyNumberFormat="1" applyProtection="1">
      <alignment horizontal="center"/>
    </xf>
    <xf numFmtId="0" fontId="7" fillId="0" borderId="15" xfId="53" applyNumberFormat="1" applyProtection="1"/>
    <xf numFmtId="0" fontId="7" fillId="2" borderId="15" xfId="54" applyNumberFormat="1" applyProtection="1"/>
    <xf numFmtId="0" fontId="7" fillId="2" borderId="1" xfId="56" applyNumberFormat="1" applyProtection="1"/>
    <xf numFmtId="0" fontId="15" fillId="0" borderId="1" xfId="0" applyFont="1" applyFill="1" applyBorder="1" applyAlignment="1"/>
    <xf numFmtId="0" fontId="16" fillId="0" borderId="1" xfId="0" applyFont="1" applyFill="1" applyBorder="1" applyAlignment="1"/>
    <xf numFmtId="0" fontId="18" fillId="0" borderId="2" xfId="0" applyFont="1" applyFill="1" applyBorder="1" applyAlignment="1"/>
    <xf numFmtId="49" fontId="19" fillId="0" borderId="47" xfId="44" applyNumberFormat="1" applyFont="1" applyBorder="1" applyAlignment="1" applyProtection="1">
      <alignment horizontal="center" vertical="center" wrapText="1"/>
      <protection locked="0"/>
    </xf>
    <xf numFmtId="49" fontId="19" fillId="0" borderId="47" xfId="0" applyNumberFormat="1" applyFont="1" applyFill="1" applyBorder="1" applyAlignment="1" applyProtection="1">
      <alignment horizontal="center" vertical="center" wrapText="1"/>
    </xf>
    <xf numFmtId="49" fontId="7" fillId="0" borderId="48" xfId="44" applyNumberFormat="1" applyBorder="1" applyAlignment="1" applyProtection="1">
      <alignment horizontal="center" vertical="center" wrapText="1"/>
    </xf>
    <xf numFmtId="49" fontId="7" fillId="0" borderId="16" xfId="44" applyNumberFormat="1" applyBorder="1" applyAlignment="1" applyProtection="1">
      <alignment horizontal="center" vertical="center" wrapText="1"/>
    </xf>
    <xf numFmtId="49" fontId="7" fillId="0" borderId="4" xfId="14" applyNumberFormat="1" applyFont="1" applyBorder="1" applyAlignment="1" applyProtection="1">
      <alignment horizontal="center" vertical="center" wrapText="1"/>
    </xf>
    <xf numFmtId="49" fontId="19" fillId="2" borderId="47" xfId="55" applyNumberFormat="1" applyFont="1" applyBorder="1" applyAlignment="1" applyProtection="1">
      <alignment horizontal="center" vertical="center" wrapText="1"/>
      <protection locked="0"/>
    </xf>
    <xf numFmtId="165" fontId="7" fillId="0" borderId="16" xfId="41" applyNumberFormat="1" applyProtection="1">
      <alignment horizontal="right"/>
    </xf>
    <xf numFmtId="0" fontId="7" fillId="0" borderId="17" xfId="38" applyNumberFormat="1" applyAlignment="1" applyProtection="1">
      <alignment horizontal="left" vertical="top" wrapText="1"/>
    </xf>
    <xf numFmtId="0" fontId="7" fillId="0" borderId="22" xfId="44" applyNumberFormat="1" applyAlignment="1" applyProtection="1">
      <alignment horizontal="left" vertical="top" wrapText="1" indent="1"/>
    </xf>
    <xf numFmtId="0" fontId="7" fillId="0" borderId="20" xfId="49" applyNumberFormat="1" applyAlignment="1" applyProtection="1">
      <alignment horizontal="left" vertical="top" wrapText="1" indent="2"/>
    </xf>
    <xf numFmtId="49" fontId="7" fillId="0" borderId="16" xfId="51" applyNumberFormat="1" applyAlignment="1" applyProtection="1">
      <alignment horizontal="center" vertical="center"/>
    </xf>
    <xf numFmtId="4" fontId="7" fillId="0" borderId="16" xfId="41" applyNumberFormat="1" applyAlignment="1" applyProtection="1">
      <alignment horizontal="right" vertical="center"/>
    </xf>
    <xf numFmtId="165" fontId="7" fillId="0" borderId="16" xfId="41" applyNumberFormat="1" applyAlignment="1" applyProtection="1">
      <alignment horizontal="right" vertical="center"/>
    </xf>
    <xf numFmtId="0" fontId="20" fillId="0" borderId="20" xfId="49" applyNumberFormat="1" applyFont="1" applyAlignment="1" applyProtection="1">
      <alignment horizontal="left" vertical="top" wrapText="1" indent="2"/>
    </xf>
    <xf numFmtId="0" fontId="17" fillId="0" borderId="1" xfId="0" applyFont="1" applyFill="1" applyBorder="1" applyAlignment="1">
      <alignment horizontal="center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2"/>
  <sheetViews>
    <sheetView tabSelected="1" zoomScaleNormal="100" workbookViewId="0">
      <selection activeCell="D10" sqref="D10"/>
    </sheetView>
  </sheetViews>
  <sheetFormatPr defaultRowHeight="15"/>
  <cols>
    <col min="1" max="1" width="50.85546875" style="1" customWidth="1"/>
    <col min="2" max="2" width="21.85546875" style="1" customWidth="1"/>
    <col min="3" max="3" width="12.85546875" style="1" customWidth="1"/>
    <col min="4" max="4" width="13.28515625" style="1" customWidth="1"/>
    <col min="5" max="5" width="13.42578125" style="1" customWidth="1"/>
    <col min="6" max="6" width="13.42578125" style="1" hidden="1" customWidth="1"/>
    <col min="7" max="7" width="9.7109375" style="1" customWidth="1"/>
    <col min="8" max="8" width="9.140625" style="1" customWidth="1"/>
    <col min="9" max="16384" width="9.140625" style="1"/>
  </cols>
  <sheetData>
    <row r="1" spans="1:8">
      <c r="C1" s="17" t="s">
        <v>223</v>
      </c>
    </row>
    <row r="2" spans="1:8">
      <c r="C2" s="17" t="s">
        <v>224</v>
      </c>
    </row>
    <row r="3" spans="1:8">
      <c r="C3" s="17" t="s">
        <v>225</v>
      </c>
    </row>
    <row r="4" spans="1:8">
      <c r="C4" s="18" t="s">
        <v>234</v>
      </c>
    </row>
    <row r="7" spans="1:8" ht="18.75">
      <c r="A7" s="34" t="s">
        <v>226</v>
      </c>
      <c r="B7" s="34"/>
      <c r="C7" s="34"/>
      <c r="D7" s="34"/>
      <c r="E7" s="34"/>
    </row>
    <row r="9" spans="1:8" ht="24.75" customHeight="1">
      <c r="A9" s="19" t="s">
        <v>227</v>
      </c>
      <c r="B9" s="19"/>
      <c r="C9" s="19"/>
      <c r="D9" s="19"/>
      <c r="E9" s="19"/>
      <c r="F9" s="2"/>
      <c r="G9" s="2"/>
      <c r="H9" s="3"/>
    </row>
    <row r="10" spans="1:8" ht="140.44999999999999" customHeight="1">
      <c r="A10" s="21" t="s">
        <v>228</v>
      </c>
      <c r="B10" s="21" t="s">
        <v>230</v>
      </c>
      <c r="C10" s="20" t="s">
        <v>229</v>
      </c>
      <c r="D10" s="20" t="s">
        <v>232</v>
      </c>
      <c r="E10" s="25" t="s">
        <v>231</v>
      </c>
      <c r="F10" s="7" t="s">
        <v>0</v>
      </c>
      <c r="G10" s="4"/>
      <c r="H10" s="3"/>
    </row>
    <row r="11" spans="1:8" ht="11.45" customHeight="1" thickBot="1">
      <c r="A11" s="22" t="s">
        <v>1</v>
      </c>
      <c r="B11" s="23" t="s">
        <v>2</v>
      </c>
      <c r="C11" s="24" t="s">
        <v>3</v>
      </c>
      <c r="D11" s="24" t="s">
        <v>4</v>
      </c>
      <c r="E11" s="24" t="s">
        <v>5</v>
      </c>
      <c r="F11" s="8" t="s">
        <v>6</v>
      </c>
      <c r="G11" s="4"/>
      <c r="H11" s="3"/>
    </row>
    <row r="12" spans="1:8" ht="21.75" customHeight="1">
      <c r="A12" s="27" t="s">
        <v>7</v>
      </c>
      <c r="B12" s="9" t="s">
        <v>8</v>
      </c>
      <c r="C12" s="10">
        <v>388791767</v>
      </c>
      <c r="D12" s="10">
        <v>185468941.19</v>
      </c>
      <c r="E12" s="26">
        <f>D12/C12*100</f>
        <v>47.703927123024705</v>
      </c>
      <c r="F12" s="11" t="s">
        <v>9</v>
      </c>
      <c r="G12" s="5"/>
      <c r="H12" s="3"/>
    </row>
    <row r="13" spans="1:8" ht="15" customHeight="1">
      <c r="A13" s="28" t="s">
        <v>10</v>
      </c>
      <c r="B13" s="12"/>
      <c r="C13" s="12"/>
      <c r="D13" s="12"/>
      <c r="E13" s="26"/>
      <c r="F13" s="13"/>
      <c r="G13" s="5"/>
      <c r="H13" s="3"/>
    </row>
    <row r="14" spans="1:8" ht="15" customHeight="1">
      <c r="A14" s="29" t="s">
        <v>11</v>
      </c>
      <c r="B14" s="30" t="s">
        <v>12</v>
      </c>
      <c r="C14" s="31">
        <v>205569000</v>
      </c>
      <c r="D14" s="31">
        <v>95346629.349999994</v>
      </c>
      <c r="E14" s="32">
        <f t="shared" ref="E14:E61" si="0">D14/C14*100</f>
        <v>46.381813089522254</v>
      </c>
      <c r="F14" s="11" t="s">
        <v>9</v>
      </c>
      <c r="G14" s="5"/>
      <c r="H14" s="3"/>
    </row>
    <row r="15" spans="1:8" ht="15" customHeight="1">
      <c r="A15" s="29" t="s">
        <v>13</v>
      </c>
      <c r="B15" s="30" t="s">
        <v>14</v>
      </c>
      <c r="C15" s="31">
        <v>169948000</v>
      </c>
      <c r="D15" s="31">
        <v>76897155.090000004</v>
      </c>
      <c r="E15" s="32">
        <f t="shared" si="0"/>
        <v>45.247461041024316</v>
      </c>
      <c r="F15" s="11" t="s">
        <v>9</v>
      </c>
      <c r="G15" s="5"/>
      <c r="H15" s="3"/>
    </row>
    <row r="16" spans="1:8" ht="15" customHeight="1">
      <c r="A16" s="29" t="s">
        <v>15</v>
      </c>
      <c r="B16" s="30" t="s">
        <v>16</v>
      </c>
      <c r="C16" s="31">
        <v>169948000</v>
      </c>
      <c r="D16" s="31">
        <v>76897155.090000004</v>
      </c>
      <c r="E16" s="32">
        <f t="shared" si="0"/>
        <v>45.247461041024316</v>
      </c>
      <c r="F16" s="11" t="s">
        <v>9</v>
      </c>
      <c r="G16" s="5"/>
      <c r="H16" s="3"/>
    </row>
    <row r="17" spans="1:8" ht="60" customHeight="1">
      <c r="A17" s="29" t="s">
        <v>17</v>
      </c>
      <c r="B17" s="30" t="s">
        <v>18</v>
      </c>
      <c r="C17" s="31">
        <v>169348000</v>
      </c>
      <c r="D17" s="31">
        <v>76520000.849999994</v>
      </c>
      <c r="E17" s="32">
        <f t="shared" si="0"/>
        <v>45.185063213028783</v>
      </c>
      <c r="F17" s="11" t="s">
        <v>9</v>
      </c>
      <c r="G17" s="5"/>
      <c r="H17" s="3"/>
    </row>
    <row r="18" spans="1:8" ht="84" customHeight="1">
      <c r="A18" s="29" t="s">
        <v>19</v>
      </c>
      <c r="B18" s="30" t="s">
        <v>20</v>
      </c>
      <c r="C18" s="31">
        <v>300000</v>
      </c>
      <c r="D18" s="31">
        <v>127017.07</v>
      </c>
      <c r="E18" s="32">
        <f t="shared" si="0"/>
        <v>42.339023333333337</v>
      </c>
      <c r="F18" s="11" t="s">
        <v>9</v>
      </c>
      <c r="G18" s="5"/>
      <c r="H18" s="3"/>
    </row>
    <row r="19" spans="1:8" ht="36" customHeight="1">
      <c r="A19" s="29" t="s">
        <v>21</v>
      </c>
      <c r="B19" s="30" t="s">
        <v>22</v>
      </c>
      <c r="C19" s="31">
        <v>300000</v>
      </c>
      <c r="D19" s="31">
        <v>250137.17</v>
      </c>
      <c r="E19" s="32">
        <f t="shared" si="0"/>
        <v>83.379056666666671</v>
      </c>
      <c r="F19" s="11" t="s">
        <v>9</v>
      </c>
      <c r="G19" s="5"/>
      <c r="H19" s="3"/>
    </row>
    <row r="20" spans="1:8" ht="30" customHeight="1">
      <c r="A20" s="29" t="s">
        <v>23</v>
      </c>
      <c r="B20" s="30" t="s">
        <v>24</v>
      </c>
      <c r="C20" s="31">
        <v>2472000</v>
      </c>
      <c r="D20" s="31">
        <v>1314573.49</v>
      </c>
      <c r="E20" s="32">
        <f t="shared" si="0"/>
        <v>53.178539239482205</v>
      </c>
      <c r="F20" s="11" t="s">
        <v>9</v>
      </c>
      <c r="G20" s="5"/>
      <c r="H20" s="3"/>
    </row>
    <row r="21" spans="1:8" ht="24" customHeight="1">
      <c r="A21" s="29" t="s">
        <v>25</v>
      </c>
      <c r="B21" s="30" t="s">
        <v>26</v>
      </c>
      <c r="C21" s="31">
        <v>2472000</v>
      </c>
      <c r="D21" s="31">
        <v>1314573.49</v>
      </c>
      <c r="E21" s="32">
        <f t="shared" si="0"/>
        <v>53.178539239482205</v>
      </c>
      <c r="F21" s="11" t="s">
        <v>9</v>
      </c>
      <c r="G21" s="5"/>
      <c r="H21" s="3"/>
    </row>
    <row r="22" spans="1:8" ht="60" customHeight="1">
      <c r="A22" s="29" t="s">
        <v>27</v>
      </c>
      <c r="B22" s="30" t="s">
        <v>28</v>
      </c>
      <c r="C22" s="31">
        <v>962000</v>
      </c>
      <c r="D22" s="31">
        <v>569708.30000000005</v>
      </c>
      <c r="E22" s="32">
        <f t="shared" si="0"/>
        <v>59.221237006237018</v>
      </c>
      <c r="F22" s="11" t="s">
        <v>9</v>
      </c>
      <c r="G22" s="5"/>
      <c r="H22" s="3"/>
    </row>
    <row r="23" spans="1:8" ht="72" customHeight="1">
      <c r="A23" s="29" t="s">
        <v>29</v>
      </c>
      <c r="B23" s="30" t="s">
        <v>30</v>
      </c>
      <c r="C23" s="31">
        <v>10000</v>
      </c>
      <c r="D23" s="31">
        <v>4318.87</v>
      </c>
      <c r="E23" s="32">
        <f t="shared" si="0"/>
        <v>43.188699999999997</v>
      </c>
      <c r="F23" s="11" t="s">
        <v>9</v>
      </c>
      <c r="G23" s="5"/>
      <c r="H23" s="3"/>
    </row>
    <row r="24" spans="1:8" ht="60" customHeight="1">
      <c r="A24" s="29" t="s">
        <v>31</v>
      </c>
      <c r="B24" s="30" t="s">
        <v>32</v>
      </c>
      <c r="C24" s="31">
        <v>1500000</v>
      </c>
      <c r="D24" s="31">
        <v>858914.88</v>
      </c>
      <c r="E24" s="32">
        <f t="shared" si="0"/>
        <v>57.260992000000002</v>
      </c>
      <c r="F24" s="11" t="s">
        <v>9</v>
      </c>
      <c r="G24" s="5"/>
      <c r="H24" s="3"/>
    </row>
    <row r="25" spans="1:8" ht="60" customHeight="1">
      <c r="A25" s="29" t="s">
        <v>33</v>
      </c>
      <c r="B25" s="30" t="s">
        <v>34</v>
      </c>
      <c r="C25" s="31" t="s">
        <v>9</v>
      </c>
      <c r="D25" s="31">
        <v>-118368.56</v>
      </c>
      <c r="E25" s="32"/>
      <c r="F25" s="11" t="s">
        <v>9</v>
      </c>
      <c r="G25" s="5"/>
      <c r="H25" s="3"/>
    </row>
    <row r="26" spans="1:8" ht="15" customHeight="1">
      <c r="A26" s="29" t="s">
        <v>35</v>
      </c>
      <c r="B26" s="30" t="s">
        <v>36</v>
      </c>
      <c r="C26" s="31">
        <v>13750000</v>
      </c>
      <c r="D26" s="31">
        <v>6498780.4199999999</v>
      </c>
      <c r="E26" s="32">
        <f t="shared" si="0"/>
        <v>47.263857599999994</v>
      </c>
      <c r="F26" s="11" t="s">
        <v>9</v>
      </c>
      <c r="G26" s="5"/>
      <c r="H26" s="3"/>
    </row>
    <row r="27" spans="1:8" ht="24" customHeight="1">
      <c r="A27" s="29" t="s">
        <v>37</v>
      </c>
      <c r="B27" s="30" t="s">
        <v>38</v>
      </c>
      <c r="C27" s="31">
        <v>12600000</v>
      </c>
      <c r="D27" s="31">
        <v>5858881.1900000004</v>
      </c>
      <c r="E27" s="32">
        <f t="shared" si="0"/>
        <v>46.499057063492067</v>
      </c>
      <c r="F27" s="11" t="s">
        <v>9</v>
      </c>
      <c r="G27" s="5"/>
      <c r="H27" s="3"/>
    </row>
    <row r="28" spans="1:8" ht="24" customHeight="1">
      <c r="A28" s="29" t="s">
        <v>37</v>
      </c>
      <c r="B28" s="30" t="s">
        <v>39</v>
      </c>
      <c r="C28" s="31">
        <v>12600000</v>
      </c>
      <c r="D28" s="31">
        <v>5858881.1900000004</v>
      </c>
      <c r="E28" s="32">
        <f t="shared" si="0"/>
        <v>46.499057063492067</v>
      </c>
      <c r="F28" s="11" t="s">
        <v>9</v>
      </c>
      <c r="G28" s="5"/>
      <c r="H28" s="3"/>
    </row>
    <row r="29" spans="1:8" ht="15" customHeight="1">
      <c r="A29" s="29" t="s">
        <v>40</v>
      </c>
      <c r="B29" s="30" t="s">
        <v>41</v>
      </c>
      <c r="C29" s="31">
        <v>1100000</v>
      </c>
      <c r="D29" s="31">
        <v>592169.17000000004</v>
      </c>
      <c r="E29" s="32">
        <f t="shared" si="0"/>
        <v>53.833560909090913</v>
      </c>
      <c r="F29" s="11" t="s">
        <v>9</v>
      </c>
      <c r="G29" s="5"/>
      <c r="H29" s="3"/>
    </row>
    <row r="30" spans="1:8" ht="15" customHeight="1">
      <c r="A30" s="29" t="s">
        <v>40</v>
      </c>
      <c r="B30" s="30" t="s">
        <v>42</v>
      </c>
      <c r="C30" s="31">
        <v>1100000</v>
      </c>
      <c r="D30" s="31">
        <v>592169.17000000004</v>
      </c>
      <c r="E30" s="32">
        <f t="shared" si="0"/>
        <v>53.833560909090913</v>
      </c>
      <c r="F30" s="11" t="s">
        <v>9</v>
      </c>
      <c r="G30" s="5"/>
      <c r="H30" s="3"/>
    </row>
    <row r="31" spans="1:8" ht="24" customHeight="1">
      <c r="A31" s="29" t="s">
        <v>43</v>
      </c>
      <c r="B31" s="30" t="s">
        <v>44</v>
      </c>
      <c r="C31" s="31">
        <v>50000</v>
      </c>
      <c r="D31" s="31">
        <v>47730.06</v>
      </c>
      <c r="E31" s="32">
        <f t="shared" si="0"/>
        <v>95.460119999999989</v>
      </c>
      <c r="F31" s="11" t="s">
        <v>9</v>
      </c>
      <c r="G31" s="5"/>
      <c r="H31" s="3"/>
    </row>
    <row r="32" spans="1:8" ht="36" customHeight="1">
      <c r="A32" s="33" t="s">
        <v>233</v>
      </c>
      <c r="B32" s="30" t="s">
        <v>45</v>
      </c>
      <c r="C32" s="31">
        <v>50000</v>
      </c>
      <c r="D32" s="31">
        <v>47730.06</v>
      </c>
      <c r="E32" s="32">
        <f t="shared" si="0"/>
        <v>95.460119999999989</v>
      </c>
      <c r="F32" s="11" t="s">
        <v>9</v>
      </c>
      <c r="G32" s="5"/>
      <c r="H32" s="3"/>
    </row>
    <row r="33" spans="1:8" ht="17.25" customHeight="1">
      <c r="A33" s="29" t="s">
        <v>46</v>
      </c>
      <c r="B33" s="30" t="s">
        <v>47</v>
      </c>
      <c r="C33" s="31">
        <v>2000000</v>
      </c>
      <c r="D33" s="31">
        <v>1545473.34</v>
      </c>
      <c r="E33" s="32">
        <f t="shared" si="0"/>
        <v>77.273667000000003</v>
      </c>
      <c r="F33" s="11" t="s">
        <v>9</v>
      </c>
      <c r="G33" s="5"/>
      <c r="H33" s="3"/>
    </row>
    <row r="34" spans="1:8" ht="29.25" customHeight="1">
      <c r="A34" s="29" t="s">
        <v>48</v>
      </c>
      <c r="B34" s="30" t="s">
        <v>49</v>
      </c>
      <c r="C34" s="31">
        <v>2000000</v>
      </c>
      <c r="D34" s="31">
        <v>1545473.34</v>
      </c>
      <c r="E34" s="32">
        <f t="shared" si="0"/>
        <v>77.273667000000003</v>
      </c>
      <c r="F34" s="11" t="s">
        <v>9</v>
      </c>
      <c r="G34" s="5"/>
      <c r="H34" s="3"/>
    </row>
    <row r="35" spans="1:8" ht="44.25" customHeight="1">
      <c r="A35" s="29" t="s">
        <v>50</v>
      </c>
      <c r="B35" s="30" t="s">
        <v>51</v>
      </c>
      <c r="C35" s="31">
        <v>2000000</v>
      </c>
      <c r="D35" s="31">
        <v>1545473.34</v>
      </c>
      <c r="E35" s="32">
        <f t="shared" si="0"/>
        <v>77.273667000000003</v>
      </c>
      <c r="F35" s="11" t="s">
        <v>9</v>
      </c>
      <c r="G35" s="5"/>
      <c r="H35" s="3"/>
    </row>
    <row r="36" spans="1:8" ht="27.75" customHeight="1">
      <c r="A36" s="29" t="s">
        <v>52</v>
      </c>
      <c r="B36" s="30" t="s">
        <v>53</v>
      </c>
      <c r="C36" s="31" t="s">
        <v>9</v>
      </c>
      <c r="D36" s="31">
        <v>4.12</v>
      </c>
      <c r="E36" s="32"/>
      <c r="F36" s="11" t="s">
        <v>9</v>
      </c>
      <c r="G36" s="5"/>
      <c r="H36" s="3"/>
    </row>
    <row r="37" spans="1:8" ht="24" customHeight="1">
      <c r="A37" s="29" t="s">
        <v>54</v>
      </c>
      <c r="B37" s="30" t="s">
        <v>55</v>
      </c>
      <c r="C37" s="31" t="s">
        <v>9</v>
      </c>
      <c r="D37" s="31">
        <v>4.12</v>
      </c>
      <c r="E37" s="32"/>
      <c r="F37" s="11" t="s">
        <v>9</v>
      </c>
      <c r="G37" s="5"/>
      <c r="H37" s="3"/>
    </row>
    <row r="38" spans="1:8" ht="36" customHeight="1">
      <c r="A38" s="29" t="s">
        <v>56</v>
      </c>
      <c r="B38" s="30" t="s">
        <v>57</v>
      </c>
      <c r="C38" s="31" t="s">
        <v>9</v>
      </c>
      <c r="D38" s="31">
        <v>4.12</v>
      </c>
      <c r="E38" s="32"/>
      <c r="F38" s="11" t="s">
        <v>9</v>
      </c>
      <c r="G38" s="5"/>
      <c r="H38" s="3"/>
    </row>
    <row r="39" spans="1:8" ht="48" customHeight="1">
      <c r="A39" s="29" t="s">
        <v>58</v>
      </c>
      <c r="B39" s="30" t="s">
        <v>59</v>
      </c>
      <c r="C39" s="31" t="s">
        <v>9</v>
      </c>
      <c r="D39" s="31">
        <v>4.12</v>
      </c>
      <c r="E39" s="32"/>
      <c r="F39" s="11" t="s">
        <v>9</v>
      </c>
      <c r="G39" s="5"/>
      <c r="H39" s="3"/>
    </row>
    <row r="40" spans="1:8" ht="42" customHeight="1">
      <c r="A40" s="29" t="s">
        <v>60</v>
      </c>
      <c r="B40" s="30" t="s">
        <v>61</v>
      </c>
      <c r="C40" s="31">
        <v>12300000</v>
      </c>
      <c r="D40" s="31">
        <v>6533014.5099999998</v>
      </c>
      <c r="E40" s="32">
        <f t="shared" si="0"/>
        <v>53.113939105691053</v>
      </c>
      <c r="F40" s="11" t="s">
        <v>9</v>
      </c>
      <c r="G40" s="5"/>
      <c r="H40" s="3"/>
    </row>
    <row r="41" spans="1:8" ht="60" customHeight="1">
      <c r="A41" s="29" t="s">
        <v>62</v>
      </c>
      <c r="B41" s="30" t="s">
        <v>63</v>
      </c>
      <c r="C41" s="31" t="s">
        <v>9</v>
      </c>
      <c r="D41" s="31">
        <v>60458.23</v>
      </c>
      <c r="E41" s="32"/>
      <c r="F41" s="11" t="s">
        <v>9</v>
      </c>
      <c r="G41" s="5"/>
      <c r="H41" s="3"/>
    </row>
    <row r="42" spans="1:8" ht="48" customHeight="1">
      <c r="A42" s="29" t="s">
        <v>64</v>
      </c>
      <c r="B42" s="30" t="s">
        <v>65</v>
      </c>
      <c r="C42" s="31" t="s">
        <v>9</v>
      </c>
      <c r="D42" s="31">
        <v>60458.23</v>
      </c>
      <c r="E42" s="32"/>
      <c r="F42" s="11" t="s">
        <v>9</v>
      </c>
      <c r="G42" s="5"/>
      <c r="H42" s="3"/>
    </row>
    <row r="43" spans="1:8" ht="72" customHeight="1">
      <c r="A43" s="29" t="s">
        <v>66</v>
      </c>
      <c r="B43" s="30" t="s">
        <v>67</v>
      </c>
      <c r="C43" s="31">
        <v>9000000</v>
      </c>
      <c r="D43" s="31">
        <v>5023987.62</v>
      </c>
      <c r="E43" s="32">
        <f t="shared" si="0"/>
        <v>55.822084666666669</v>
      </c>
      <c r="F43" s="11" t="s">
        <v>9</v>
      </c>
      <c r="G43" s="5"/>
      <c r="H43" s="3"/>
    </row>
    <row r="44" spans="1:8" ht="48" customHeight="1">
      <c r="A44" s="29" t="s">
        <v>68</v>
      </c>
      <c r="B44" s="30" t="s">
        <v>69</v>
      </c>
      <c r="C44" s="31">
        <v>6000000</v>
      </c>
      <c r="D44" s="31">
        <v>4025837.35</v>
      </c>
      <c r="E44" s="32">
        <f t="shared" si="0"/>
        <v>67.09728916666667</v>
      </c>
      <c r="F44" s="11" t="s">
        <v>9</v>
      </c>
      <c r="G44" s="5"/>
      <c r="H44" s="3"/>
    </row>
    <row r="45" spans="1:8" ht="72" customHeight="1">
      <c r="A45" s="29" t="s">
        <v>70</v>
      </c>
      <c r="B45" s="30" t="s">
        <v>71</v>
      </c>
      <c r="C45" s="31">
        <v>1200000</v>
      </c>
      <c r="D45" s="31">
        <v>1033497.01</v>
      </c>
      <c r="E45" s="32">
        <f t="shared" si="0"/>
        <v>86.124750833333337</v>
      </c>
      <c r="F45" s="11" t="s">
        <v>9</v>
      </c>
      <c r="G45" s="5"/>
      <c r="H45" s="3"/>
    </row>
    <row r="46" spans="1:8" ht="68.25" customHeight="1">
      <c r="A46" s="29" t="s">
        <v>72</v>
      </c>
      <c r="B46" s="30" t="s">
        <v>73</v>
      </c>
      <c r="C46" s="31">
        <v>4800000</v>
      </c>
      <c r="D46" s="31">
        <v>2992340.34</v>
      </c>
      <c r="E46" s="32">
        <f t="shared" si="0"/>
        <v>62.340423749999999</v>
      </c>
      <c r="F46" s="11" t="s">
        <v>9</v>
      </c>
      <c r="G46" s="5"/>
      <c r="H46" s="3"/>
    </row>
    <row r="47" spans="1:8" ht="72.75" customHeight="1">
      <c r="A47" s="29" t="s">
        <v>74</v>
      </c>
      <c r="B47" s="30" t="s">
        <v>75</v>
      </c>
      <c r="C47" s="31">
        <v>3000000</v>
      </c>
      <c r="D47" s="31">
        <v>998150.27</v>
      </c>
      <c r="E47" s="32">
        <f t="shared" si="0"/>
        <v>33.271675666666667</v>
      </c>
      <c r="F47" s="11" t="s">
        <v>9</v>
      </c>
      <c r="G47" s="5"/>
      <c r="H47" s="3"/>
    </row>
    <row r="48" spans="1:8" ht="72.75" customHeight="1">
      <c r="A48" s="29" t="s">
        <v>76</v>
      </c>
      <c r="B48" s="30" t="s">
        <v>77</v>
      </c>
      <c r="C48" s="31">
        <v>3000000</v>
      </c>
      <c r="D48" s="31">
        <v>998150.27</v>
      </c>
      <c r="E48" s="32">
        <f t="shared" si="0"/>
        <v>33.271675666666667</v>
      </c>
      <c r="F48" s="11" t="s">
        <v>9</v>
      </c>
      <c r="G48" s="5"/>
      <c r="H48" s="3"/>
    </row>
    <row r="49" spans="1:8" ht="32.25" customHeight="1">
      <c r="A49" s="29" t="s">
        <v>78</v>
      </c>
      <c r="B49" s="30" t="s">
        <v>79</v>
      </c>
      <c r="C49" s="31" t="s">
        <v>9</v>
      </c>
      <c r="D49" s="31">
        <v>18000</v>
      </c>
      <c r="E49" s="32"/>
      <c r="F49" s="11" t="s">
        <v>9</v>
      </c>
      <c r="G49" s="5"/>
      <c r="H49" s="3"/>
    </row>
    <row r="50" spans="1:8" ht="48.75" customHeight="1">
      <c r="A50" s="29" t="s">
        <v>80</v>
      </c>
      <c r="B50" s="30" t="s">
        <v>81</v>
      </c>
      <c r="C50" s="31" t="s">
        <v>9</v>
      </c>
      <c r="D50" s="31">
        <v>18000</v>
      </c>
      <c r="E50" s="32"/>
      <c r="F50" s="11" t="s">
        <v>9</v>
      </c>
      <c r="G50" s="5"/>
      <c r="H50" s="3"/>
    </row>
    <row r="51" spans="1:8" ht="50.25" customHeight="1">
      <c r="A51" s="29" t="s">
        <v>82</v>
      </c>
      <c r="B51" s="30" t="s">
        <v>83</v>
      </c>
      <c r="C51" s="31" t="s">
        <v>9</v>
      </c>
      <c r="D51" s="31">
        <v>18000</v>
      </c>
      <c r="E51" s="32"/>
      <c r="F51" s="11" t="s">
        <v>9</v>
      </c>
      <c r="G51" s="5"/>
      <c r="H51" s="3"/>
    </row>
    <row r="52" spans="1:8" ht="73.5" customHeight="1">
      <c r="A52" s="29" t="s">
        <v>84</v>
      </c>
      <c r="B52" s="30" t="s">
        <v>85</v>
      </c>
      <c r="C52" s="31">
        <v>3300000</v>
      </c>
      <c r="D52" s="31">
        <v>1430568.66</v>
      </c>
      <c r="E52" s="32">
        <f t="shared" si="0"/>
        <v>43.350565454545453</v>
      </c>
      <c r="F52" s="11" t="s">
        <v>9</v>
      </c>
      <c r="G52" s="5"/>
      <c r="H52" s="3"/>
    </row>
    <row r="53" spans="1:8" ht="60" customHeight="1">
      <c r="A53" s="29" t="s">
        <v>86</v>
      </c>
      <c r="B53" s="30" t="s">
        <v>87</v>
      </c>
      <c r="C53" s="31">
        <v>3300000</v>
      </c>
      <c r="D53" s="31">
        <v>1430568.66</v>
      </c>
      <c r="E53" s="32">
        <f t="shared" si="0"/>
        <v>43.350565454545453</v>
      </c>
      <c r="F53" s="11" t="s">
        <v>9</v>
      </c>
      <c r="G53" s="5"/>
      <c r="H53" s="3"/>
    </row>
    <row r="54" spans="1:8" ht="60" customHeight="1">
      <c r="A54" s="29" t="s">
        <v>88</v>
      </c>
      <c r="B54" s="30" t="s">
        <v>89</v>
      </c>
      <c r="C54" s="31">
        <v>3300000</v>
      </c>
      <c r="D54" s="31">
        <v>1430568.66</v>
      </c>
      <c r="E54" s="32">
        <f t="shared" si="0"/>
        <v>43.350565454545453</v>
      </c>
      <c r="F54" s="11" t="s">
        <v>9</v>
      </c>
      <c r="G54" s="5"/>
      <c r="H54" s="3"/>
    </row>
    <row r="55" spans="1:8" ht="15" customHeight="1">
      <c r="A55" s="29" t="s">
        <v>90</v>
      </c>
      <c r="B55" s="30" t="s">
        <v>91</v>
      </c>
      <c r="C55" s="31">
        <v>350000</v>
      </c>
      <c r="D55" s="31">
        <v>366250.27</v>
      </c>
      <c r="E55" s="32">
        <f t="shared" si="0"/>
        <v>104.64293428571429</v>
      </c>
      <c r="F55" s="11" t="s">
        <v>9</v>
      </c>
      <c r="G55" s="5"/>
      <c r="H55" s="3"/>
    </row>
    <row r="56" spans="1:8" ht="15" customHeight="1">
      <c r="A56" s="29" t="s">
        <v>92</v>
      </c>
      <c r="B56" s="30" t="s">
        <v>93</v>
      </c>
      <c r="C56" s="31">
        <v>350000</v>
      </c>
      <c r="D56" s="31">
        <v>366250.27</v>
      </c>
      <c r="E56" s="32">
        <f t="shared" si="0"/>
        <v>104.64293428571429</v>
      </c>
      <c r="F56" s="11" t="s">
        <v>9</v>
      </c>
      <c r="G56" s="5"/>
      <c r="H56" s="3"/>
    </row>
    <row r="57" spans="1:8" ht="24" customHeight="1">
      <c r="A57" s="29" t="s">
        <v>94</v>
      </c>
      <c r="B57" s="30" t="s">
        <v>95</v>
      </c>
      <c r="C57" s="31" t="s">
        <v>9</v>
      </c>
      <c r="D57" s="31">
        <v>105844.41</v>
      </c>
      <c r="E57" s="32"/>
      <c r="F57" s="11" t="s">
        <v>9</v>
      </c>
      <c r="G57" s="5"/>
      <c r="H57" s="3"/>
    </row>
    <row r="58" spans="1:8" ht="15" customHeight="1">
      <c r="A58" s="29" t="s">
        <v>96</v>
      </c>
      <c r="B58" s="30" t="s">
        <v>97</v>
      </c>
      <c r="C58" s="31" t="s">
        <v>9</v>
      </c>
      <c r="D58" s="31">
        <v>-958.76</v>
      </c>
      <c r="E58" s="32"/>
      <c r="F58" s="11" t="s">
        <v>9</v>
      </c>
      <c r="G58" s="5"/>
      <c r="H58" s="3"/>
    </row>
    <row r="59" spans="1:8" ht="15" customHeight="1">
      <c r="A59" s="29" t="s">
        <v>98</v>
      </c>
      <c r="B59" s="30" t="s">
        <v>99</v>
      </c>
      <c r="C59" s="31">
        <v>350000</v>
      </c>
      <c r="D59" s="31" t="s">
        <v>9</v>
      </c>
      <c r="E59" s="32"/>
      <c r="F59" s="11" t="s">
        <v>9</v>
      </c>
      <c r="G59" s="5"/>
      <c r="H59" s="3"/>
    </row>
    <row r="60" spans="1:8" ht="15" customHeight="1">
      <c r="A60" s="29" t="s">
        <v>100</v>
      </c>
      <c r="B60" s="30" t="s">
        <v>101</v>
      </c>
      <c r="C60" s="31" t="s">
        <v>9</v>
      </c>
      <c r="D60" s="31">
        <v>261364.62</v>
      </c>
      <c r="E60" s="32"/>
      <c r="F60" s="11" t="s">
        <v>9</v>
      </c>
      <c r="G60" s="5"/>
      <c r="H60" s="3"/>
    </row>
    <row r="61" spans="1:8" ht="24" customHeight="1">
      <c r="A61" s="29" t="s">
        <v>102</v>
      </c>
      <c r="B61" s="30" t="s">
        <v>103</v>
      </c>
      <c r="C61" s="31">
        <v>3049000</v>
      </c>
      <c r="D61" s="31">
        <v>1045635.52</v>
      </c>
      <c r="E61" s="32">
        <f t="shared" si="0"/>
        <v>34.294375860938011</v>
      </c>
      <c r="F61" s="11" t="s">
        <v>9</v>
      </c>
      <c r="G61" s="5"/>
      <c r="H61" s="3"/>
    </row>
    <row r="62" spans="1:8" ht="15" customHeight="1">
      <c r="A62" s="29" t="s">
        <v>104</v>
      </c>
      <c r="B62" s="30" t="s">
        <v>105</v>
      </c>
      <c r="C62" s="31">
        <v>3049000</v>
      </c>
      <c r="D62" s="31">
        <v>1045635.52</v>
      </c>
      <c r="E62" s="32">
        <f t="shared" ref="E62:E112" si="1">D62/C62*100</f>
        <v>34.294375860938011</v>
      </c>
      <c r="F62" s="11" t="s">
        <v>9</v>
      </c>
      <c r="G62" s="5"/>
      <c r="H62" s="3"/>
    </row>
    <row r="63" spans="1:8" ht="15" customHeight="1">
      <c r="A63" s="29" t="s">
        <v>106</v>
      </c>
      <c r="B63" s="30" t="s">
        <v>107</v>
      </c>
      <c r="C63" s="31">
        <v>3049000</v>
      </c>
      <c r="D63" s="31">
        <v>1045635.52</v>
      </c>
      <c r="E63" s="32">
        <f t="shared" si="1"/>
        <v>34.294375860938011</v>
      </c>
      <c r="F63" s="11" t="s">
        <v>9</v>
      </c>
      <c r="G63" s="5"/>
      <c r="H63" s="3"/>
    </row>
    <row r="64" spans="1:8" ht="24" customHeight="1">
      <c r="A64" s="29" t="s">
        <v>108</v>
      </c>
      <c r="B64" s="30" t="s">
        <v>109</v>
      </c>
      <c r="C64" s="31">
        <v>3049000</v>
      </c>
      <c r="D64" s="31">
        <v>1045635.52</v>
      </c>
      <c r="E64" s="32">
        <f t="shared" si="1"/>
        <v>34.294375860938011</v>
      </c>
      <c r="F64" s="11" t="s">
        <v>9</v>
      </c>
      <c r="G64" s="5"/>
      <c r="H64" s="3"/>
    </row>
    <row r="65" spans="1:8" ht="24" customHeight="1">
      <c r="A65" s="29" t="s">
        <v>110</v>
      </c>
      <c r="B65" s="30" t="s">
        <v>111</v>
      </c>
      <c r="C65" s="31" t="s">
        <v>9</v>
      </c>
      <c r="D65" s="31">
        <v>294146.52</v>
      </c>
      <c r="E65" s="32"/>
      <c r="F65" s="11" t="s">
        <v>9</v>
      </c>
      <c r="G65" s="5"/>
      <c r="H65" s="3"/>
    </row>
    <row r="66" spans="1:8" ht="60" customHeight="1">
      <c r="A66" s="29" t="s">
        <v>112</v>
      </c>
      <c r="B66" s="30" t="s">
        <v>113</v>
      </c>
      <c r="C66" s="31" t="s">
        <v>9</v>
      </c>
      <c r="D66" s="31">
        <v>-272188.75</v>
      </c>
      <c r="E66" s="32"/>
      <c r="F66" s="11" t="s">
        <v>9</v>
      </c>
      <c r="G66" s="5"/>
      <c r="H66" s="3"/>
    </row>
    <row r="67" spans="1:8" ht="72" customHeight="1">
      <c r="A67" s="29" t="s">
        <v>114</v>
      </c>
      <c r="B67" s="30" t="s">
        <v>115</v>
      </c>
      <c r="C67" s="31" t="s">
        <v>9</v>
      </c>
      <c r="D67" s="31">
        <v>-272188.75</v>
      </c>
      <c r="E67" s="32"/>
      <c r="F67" s="11" t="s">
        <v>9</v>
      </c>
      <c r="G67" s="5"/>
      <c r="H67" s="3"/>
    </row>
    <row r="68" spans="1:8" ht="72" customHeight="1">
      <c r="A68" s="29" t="s">
        <v>116</v>
      </c>
      <c r="B68" s="30" t="s">
        <v>117</v>
      </c>
      <c r="C68" s="31" t="s">
        <v>9</v>
      </c>
      <c r="D68" s="31">
        <v>-272188.75</v>
      </c>
      <c r="E68" s="32"/>
      <c r="F68" s="11" t="s">
        <v>9</v>
      </c>
      <c r="G68" s="5"/>
      <c r="H68" s="3"/>
    </row>
    <row r="69" spans="1:8" ht="24" customHeight="1">
      <c r="A69" s="29" t="s">
        <v>118</v>
      </c>
      <c r="B69" s="30" t="s">
        <v>119</v>
      </c>
      <c r="C69" s="31" t="s">
        <v>9</v>
      </c>
      <c r="D69" s="31">
        <v>538763.77</v>
      </c>
      <c r="E69" s="32"/>
      <c r="F69" s="11" t="s">
        <v>9</v>
      </c>
      <c r="G69" s="5"/>
      <c r="H69" s="3"/>
    </row>
    <row r="70" spans="1:8" ht="24" customHeight="1">
      <c r="A70" s="29" t="s">
        <v>120</v>
      </c>
      <c r="B70" s="30" t="s">
        <v>121</v>
      </c>
      <c r="C70" s="31" t="s">
        <v>9</v>
      </c>
      <c r="D70" s="31">
        <v>538763.77</v>
      </c>
      <c r="E70" s="32"/>
      <c r="F70" s="11" t="s">
        <v>9</v>
      </c>
      <c r="G70" s="5"/>
      <c r="H70" s="3"/>
    </row>
    <row r="71" spans="1:8" ht="36" customHeight="1">
      <c r="A71" s="29" t="s">
        <v>122</v>
      </c>
      <c r="B71" s="30" t="s">
        <v>123</v>
      </c>
      <c r="C71" s="31" t="s">
        <v>9</v>
      </c>
      <c r="D71" s="31">
        <v>538763.77</v>
      </c>
      <c r="E71" s="32"/>
      <c r="F71" s="11" t="s">
        <v>9</v>
      </c>
      <c r="G71" s="5"/>
      <c r="H71" s="3"/>
    </row>
    <row r="72" spans="1:8" ht="60" customHeight="1">
      <c r="A72" s="29" t="s">
        <v>124</v>
      </c>
      <c r="B72" s="30" t="s">
        <v>125</v>
      </c>
      <c r="C72" s="31" t="s">
        <v>9</v>
      </c>
      <c r="D72" s="31">
        <v>27571.5</v>
      </c>
      <c r="E72" s="32"/>
      <c r="F72" s="11" t="s">
        <v>9</v>
      </c>
      <c r="G72" s="5"/>
      <c r="H72" s="3"/>
    </row>
    <row r="73" spans="1:8" ht="48" customHeight="1">
      <c r="A73" s="29" t="s">
        <v>126</v>
      </c>
      <c r="B73" s="30" t="s">
        <v>127</v>
      </c>
      <c r="C73" s="31" t="s">
        <v>9</v>
      </c>
      <c r="D73" s="31">
        <v>27571.5</v>
      </c>
      <c r="E73" s="32"/>
      <c r="F73" s="11" t="s">
        <v>9</v>
      </c>
      <c r="G73" s="5"/>
      <c r="H73" s="3"/>
    </row>
    <row r="74" spans="1:8" ht="60" customHeight="1">
      <c r="A74" s="29" t="s">
        <v>128</v>
      </c>
      <c r="B74" s="30" t="s">
        <v>129</v>
      </c>
      <c r="C74" s="31" t="s">
        <v>9</v>
      </c>
      <c r="D74" s="31">
        <v>27571.5</v>
      </c>
      <c r="E74" s="32"/>
      <c r="F74" s="11" t="s">
        <v>9</v>
      </c>
      <c r="G74" s="5"/>
      <c r="H74" s="3"/>
    </row>
    <row r="75" spans="1:8" ht="15" customHeight="1">
      <c r="A75" s="29" t="s">
        <v>130</v>
      </c>
      <c r="B75" s="30" t="s">
        <v>131</v>
      </c>
      <c r="C75" s="31">
        <v>1700000</v>
      </c>
      <c r="D75" s="31">
        <v>760896.62</v>
      </c>
      <c r="E75" s="32">
        <f t="shared" si="1"/>
        <v>44.758624705882355</v>
      </c>
      <c r="F75" s="11" t="s">
        <v>9</v>
      </c>
      <c r="G75" s="5"/>
      <c r="H75" s="3"/>
    </row>
    <row r="76" spans="1:8" ht="24" customHeight="1">
      <c r="A76" s="29" t="s">
        <v>132</v>
      </c>
      <c r="B76" s="30" t="s">
        <v>133</v>
      </c>
      <c r="C76" s="31">
        <v>40000</v>
      </c>
      <c r="D76" s="31">
        <v>9898.56</v>
      </c>
      <c r="E76" s="32">
        <f t="shared" si="1"/>
        <v>24.746399999999998</v>
      </c>
      <c r="F76" s="11" t="s">
        <v>9</v>
      </c>
      <c r="G76" s="5"/>
      <c r="H76" s="3"/>
    </row>
    <row r="77" spans="1:8" ht="60" customHeight="1">
      <c r="A77" s="29" t="s">
        <v>134</v>
      </c>
      <c r="B77" s="30" t="s">
        <v>135</v>
      </c>
      <c r="C77" s="31">
        <v>40000</v>
      </c>
      <c r="D77" s="31">
        <v>7748.56</v>
      </c>
      <c r="E77" s="32">
        <f t="shared" si="1"/>
        <v>19.371400000000001</v>
      </c>
      <c r="F77" s="11" t="s">
        <v>9</v>
      </c>
      <c r="G77" s="5"/>
      <c r="H77" s="3"/>
    </row>
    <row r="78" spans="1:8" ht="48" customHeight="1">
      <c r="A78" s="29" t="s">
        <v>136</v>
      </c>
      <c r="B78" s="30" t="s">
        <v>137</v>
      </c>
      <c r="C78" s="31" t="s">
        <v>9</v>
      </c>
      <c r="D78" s="31">
        <v>2150</v>
      </c>
      <c r="E78" s="32"/>
      <c r="F78" s="11" t="s">
        <v>9</v>
      </c>
      <c r="G78" s="5"/>
      <c r="H78" s="3"/>
    </row>
    <row r="79" spans="1:8" ht="48" customHeight="1">
      <c r="A79" s="29" t="s">
        <v>138</v>
      </c>
      <c r="B79" s="30" t="s">
        <v>139</v>
      </c>
      <c r="C79" s="31">
        <v>60000</v>
      </c>
      <c r="D79" s="31" t="s">
        <v>9</v>
      </c>
      <c r="E79" s="32"/>
      <c r="F79" s="11" t="s">
        <v>9</v>
      </c>
      <c r="G79" s="5"/>
      <c r="H79" s="3"/>
    </row>
    <row r="80" spans="1:8" ht="48" customHeight="1">
      <c r="A80" s="29" t="s">
        <v>140</v>
      </c>
      <c r="B80" s="30" t="s">
        <v>141</v>
      </c>
      <c r="C80" s="31">
        <v>90000</v>
      </c>
      <c r="D80" s="31">
        <v>259778.33</v>
      </c>
      <c r="E80" s="32">
        <f t="shared" si="1"/>
        <v>288.64258888888889</v>
      </c>
      <c r="F80" s="11" t="s">
        <v>9</v>
      </c>
      <c r="G80" s="5"/>
      <c r="H80" s="3"/>
    </row>
    <row r="81" spans="1:8" ht="48" customHeight="1">
      <c r="A81" s="29" t="s">
        <v>142</v>
      </c>
      <c r="B81" s="30" t="s">
        <v>143</v>
      </c>
      <c r="C81" s="31">
        <v>90000</v>
      </c>
      <c r="D81" s="31">
        <v>259778.33</v>
      </c>
      <c r="E81" s="32">
        <f t="shared" si="1"/>
        <v>288.64258888888889</v>
      </c>
      <c r="F81" s="11" t="s">
        <v>9</v>
      </c>
      <c r="G81" s="5"/>
      <c r="H81" s="3"/>
    </row>
    <row r="82" spans="1:8" ht="48" customHeight="1">
      <c r="A82" s="29" t="s">
        <v>144</v>
      </c>
      <c r="B82" s="30" t="s">
        <v>145</v>
      </c>
      <c r="C82" s="31">
        <v>140000</v>
      </c>
      <c r="D82" s="31">
        <v>25752.42</v>
      </c>
      <c r="E82" s="32">
        <f t="shared" si="1"/>
        <v>18.394585714285714</v>
      </c>
      <c r="F82" s="11" t="s">
        <v>9</v>
      </c>
      <c r="G82" s="5"/>
      <c r="H82" s="3"/>
    </row>
    <row r="83" spans="1:8" ht="24" customHeight="1">
      <c r="A83" s="29" t="s">
        <v>146</v>
      </c>
      <c r="B83" s="30" t="s">
        <v>147</v>
      </c>
      <c r="C83" s="31">
        <v>155000</v>
      </c>
      <c r="D83" s="31">
        <v>15740</v>
      </c>
      <c r="E83" s="32">
        <f t="shared" si="1"/>
        <v>10.154838709677419</v>
      </c>
      <c r="F83" s="11" t="s">
        <v>9</v>
      </c>
      <c r="G83" s="5"/>
      <c r="H83" s="3"/>
    </row>
    <row r="84" spans="1:8" ht="24" customHeight="1">
      <c r="A84" s="29" t="s">
        <v>148</v>
      </c>
      <c r="B84" s="30" t="s">
        <v>149</v>
      </c>
      <c r="C84" s="31">
        <v>155000</v>
      </c>
      <c r="D84" s="31">
        <v>15740</v>
      </c>
      <c r="E84" s="32">
        <f t="shared" si="1"/>
        <v>10.154838709677419</v>
      </c>
      <c r="F84" s="11" t="s">
        <v>9</v>
      </c>
      <c r="G84" s="5"/>
      <c r="H84" s="3"/>
    </row>
    <row r="85" spans="1:8" ht="48" customHeight="1">
      <c r="A85" s="29" t="s">
        <v>150</v>
      </c>
      <c r="B85" s="30" t="s">
        <v>151</v>
      </c>
      <c r="C85" s="31">
        <v>350000</v>
      </c>
      <c r="D85" s="31">
        <v>193128.11</v>
      </c>
      <c r="E85" s="32">
        <f t="shared" si="1"/>
        <v>55.179459999999992</v>
      </c>
      <c r="F85" s="11" t="s">
        <v>9</v>
      </c>
      <c r="G85" s="5"/>
      <c r="H85" s="3"/>
    </row>
    <row r="86" spans="1:8" ht="36" customHeight="1">
      <c r="A86" s="29" t="s">
        <v>152</v>
      </c>
      <c r="B86" s="30" t="s">
        <v>153</v>
      </c>
      <c r="C86" s="31">
        <v>90000</v>
      </c>
      <c r="D86" s="31">
        <v>73513.429999999993</v>
      </c>
      <c r="E86" s="32">
        <f t="shared" si="1"/>
        <v>81.681588888888882</v>
      </c>
      <c r="F86" s="11" t="s">
        <v>9</v>
      </c>
      <c r="G86" s="5"/>
      <c r="H86" s="3"/>
    </row>
    <row r="87" spans="1:8" ht="48" customHeight="1">
      <c r="A87" s="29" t="s">
        <v>154</v>
      </c>
      <c r="B87" s="30" t="s">
        <v>155</v>
      </c>
      <c r="C87" s="31">
        <v>90000</v>
      </c>
      <c r="D87" s="31">
        <v>73513.429999999993</v>
      </c>
      <c r="E87" s="32">
        <f t="shared" si="1"/>
        <v>81.681588888888882</v>
      </c>
      <c r="F87" s="11" t="s">
        <v>9</v>
      </c>
      <c r="G87" s="5"/>
      <c r="H87" s="3"/>
    </row>
    <row r="88" spans="1:8" ht="24" customHeight="1">
      <c r="A88" s="29" t="s">
        <v>156</v>
      </c>
      <c r="B88" s="30" t="s">
        <v>157</v>
      </c>
      <c r="C88" s="31">
        <v>775000</v>
      </c>
      <c r="D88" s="31">
        <v>183085.77</v>
      </c>
      <c r="E88" s="32">
        <f t="shared" si="1"/>
        <v>23.623970322580643</v>
      </c>
      <c r="F88" s="11" t="s">
        <v>9</v>
      </c>
      <c r="G88" s="5"/>
      <c r="H88" s="3"/>
    </row>
    <row r="89" spans="1:8" ht="36" customHeight="1">
      <c r="A89" s="29" t="s">
        <v>158</v>
      </c>
      <c r="B89" s="30" t="s">
        <v>159</v>
      </c>
      <c r="C89" s="31">
        <v>775000</v>
      </c>
      <c r="D89" s="31">
        <v>183085.77</v>
      </c>
      <c r="E89" s="32">
        <f t="shared" si="1"/>
        <v>23.623970322580643</v>
      </c>
      <c r="F89" s="11" t="s">
        <v>9</v>
      </c>
      <c r="G89" s="5"/>
      <c r="H89" s="3"/>
    </row>
    <row r="90" spans="1:8" ht="15" customHeight="1">
      <c r="A90" s="29" t="s">
        <v>160</v>
      </c>
      <c r="B90" s="30" t="s">
        <v>161</v>
      </c>
      <c r="C90" s="31" t="s">
        <v>9</v>
      </c>
      <c r="D90" s="31">
        <v>90699.45</v>
      </c>
      <c r="E90" s="32"/>
      <c r="F90" s="11" t="s">
        <v>9</v>
      </c>
      <c r="G90" s="5"/>
      <c r="H90" s="3"/>
    </row>
    <row r="91" spans="1:8" ht="15" customHeight="1">
      <c r="A91" s="29" t="s">
        <v>162</v>
      </c>
      <c r="B91" s="30" t="s">
        <v>163</v>
      </c>
      <c r="C91" s="31" t="s">
        <v>9</v>
      </c>
      <c r="D91" s="31">
        <v>684.45</v>
      </c>
      <c r="E91" s="32"/>
      <c r="F91" s="11" t="s">
        <v>9</v>
      </c>
      <c r="G91" s="5"/>
      <c r="H91" s="3"/>
    </row>
    <row r="92" spans="1:8" ht="24" customHeight="1">
      <c r="A92" s="29" t="s">
        <v>164</v>
      </c>
      <c r="B92" s="30" t="s">
        <v>165</v>
      </c>
      <c r="C92" s="31" t="s">
        <v>9</v>
      </c>
      <c r="D92" s="31">
        <v>684.45</v>
      </c>
      <c r="E92" s="32"/>
      <c r="F92" s="11" t="s">
        <v>9</v>
      </c>
      <c r="G92" s="5"/>
      <c r="H92" s="3"/>
    </row>
    <row r="93" spans="1:8" ht="15" customHeight="1">
      <c r="A93" s="29" t="s">
        <v>166</v>
      </c>
      <c r="B93" s="30" t="s">
        <v>167</v>
      </c>
      <c r="C93" s="31" t="s">
        <v>9</v>
      </c>
      <c r="D93" s="31">
        <v>90015</v>
      </c>
      <c r="E93" s="32"/>
      <c r="F93" s="11" t="s">
        <v>9</v>
      </c>
      <c r="G93" s="5"/>
      <c r="H93" s="3"/>
    </row>
    <row r="94" spans="1:8" ht="15" customHeight="1">
      <c r="A94" s="29" t="s">
        <v>168</v>
      </c>
      <c r="B94" s="30" t="s">
        <v>169</v>
      </c>
      <c r="C94" s="31" t="s">
        <v>9</v>
      </c>
      <c r="D94" s="31">
        <v>90015</v>
      </c>
      <c r="E94" s="32"/>
      <c r="F94" s="11" t="s">
        <v>9</v>
      </c>
      <c r="G94" s="5"/>
      <c r="H94" s="3"/>
    </row>
    <row r="95" spans="1:8" ht="15" customHeight="1">
      <c r="A95" s="29" t="s">
        <v>170</v>
      </c>
      <c r="B95" s="30" t="s">
        <v>171</v>
      </c>
      <c r="C95" s="31" t="s">
        <v>9</v>
      </c>
      <c r="D95" s="31" t="s">
        <v>9</v>
      </c>
      <c r="E95" s="32"/>
      <c r="F95" s="11" t="s">
        <v>9</v>
      </c>
      <c r="G95" s="5"/>
      <c r="H95" s="3"/>
    </row>
    <row r="96" spans="1:8" ht="15" customHeight="1">
      <c r="A96" s="29" t="s">
        <v>172</v>
      </c>
      <c r="B96" s="30" t="s">
        <v>173</v>
      </c>
      <c r="C96" s="31" t="s">
        <v>9</v>
      </c>
      <c r="D96" s="31" t="s">
        <v>9</v>
      </c>
      <c r="E96" s="32"/>
      <c r="F96" s="11" t="s">
        <v>9</v>
      </c>
      <c r="G96" s="5"/>
      <c r="H96" s="3"/>
    </row>
    <row r="97" spans="1:8" ht="15" customHeight="1">
      <c r="A97" s="29" t="s">
        <v>174</v>
      </c>
      <c r="B97" s="30" t="s">
        <v>175</v>
      </c>
      <c r="C97" s="31">
        <v>183222767</v>
      </c>
      <c r="D97" s="31">
        <v>90122311.840000004</v>
      </c>
      <c r="E97" s="32">
        <f t="shared" si="1"/>
        <v>49.18728895738159</v>
      </c>
      <c r="F97" s="11" t="s">
        <v>9</v>
      </c>
      <c r="G97" s="5"/>
      <c r="H97" s="3"/>
    </row>
    <row r="98" spans="1:8" ht="24" customHeight="1">
      <c r="A98" s="29" t="s">
        <v>176</v>
      </c>
      <c r="B98" s="30" t="s">
        <v>177</v>
      </c>
      <c r="C98" s="31">
        <v>183222767</v>
      </c>
      <c r="D98" s="31">
        <v>90122311.840000004</v>
      </c>
      <c r="E98" s="32">
        <f t="shared" si="1"/>
        <v>49.18728895738159</v>
      </c>
      <c r="F98" s="11" t="s">
        <v>9</v>
      </c>
      <c r="G98" s="5"/>
      <c r="H98" s="3"/>
    </row>
    <row r="99" spans="1:8" ht="15" customHeight="1">
      <c r="A99" s="29" t="s">
        <v>178</v>
      </c>
      <c r="B99" s="30" t="s">
        <v>179</v>
      </c>
      <c r="C99" s="31" t="s">
        <v>9</v>
      </c>
      <c r="D99" s="31">
        <v>1917000</v>
      </c>
      <c r="E99" s="32"/>
      <c r="F99" s="11" t="s">
        <v>9</v>
      </c>
      <c r="G99" s="5"/>
      <c r="H99" s="3"/>
    </row>
    <row r="100" spans="1:8" ht="24" customHeight="1">
      <c r="A100" s="29" t="s">
        <v>180</v>
      </c>
      <c r="B100" s="30" t="s">
        <v>181</v>
      </c>
      <c r="C100" s="31" t="s">
        <v>9</v>
      </c>
      <c r="D100" s="31">
        <v>1917000</v>
      </c>
      <c r="E100" s="32"/>
      <c r="F100" s="11" t="s">
        <v>9</v>
      </c>
      <c r="G100" s="5"/>
      <c r="H100" s="3"/>
    </row>
    <row r="101" spans="1:8" ht="24" customHeight="1">
      <c r="A101" s="29" t="s">
        <v>182</v>
      </c>
      <c r="B101" s="30" t="s">
        <v>183</v>
      </c>
      <c r="C101" s="31" t="s">
        <v>9</v>
      </c>
      <c r="D101" s="31">
        <v>1917000</v>
      </c>
      <c r="E101" s="32"/>
      <c r="F101" s="11" t="s">
        <v>9</v>
      </c>
      <c r="G101" s="5"/>
      <c r="H101" s="3"/>
    </row>
    <row r="102" spans="1:8" ht="24" customHeight="1">
      <c r="A102" s="29" t="s">
        <v>184</v>
      </c>
      <c r="B102" s="30" t="s">
        <v>185</v>
      </c>
      <c r="C102" s="31">
        <v>3746511</v>
      </c>
      <c r="D102" s="31">
        <v>2216694.08</v>
      </c>
      <c r="E102" s="32">
        <f t="shared" si="1"/>
        <v>59.166891008727852</v>
      </c>
      <c r="F102" s="11" t="s">
        <v>9</v>
      </c>
      <c r="G102" s="5"/>
      <c r="H102" s="3"/>
    </row>
    <row r="103" spans="1:8" ht="36" customHeight="1">
      <c r="A103" s="29" t="s">
        <v>186</v>
      </c>
      <c r="B103" s="30" t="s">
        <v>187</v>
      </c>
      <c r="C103" s="31" t="s">
        <v>9</v>
      </c>
      <c r="D103" s="31">
        <v>267699.01</v>
      </c>
      <c r="E103" s="32"/>
      <c r="F103" s="11" t="s">
        <v>9</v>
      </c>
      <c r="G103" s="5"/>
      <c r="H103" s="3"/>
    </row>
    <row r="104" spans="1:8" ht="36" customHeight="1">
      <c r="A104" s="29" t="s">
        <v>188</v>
      </c>
      <c r="B104" s="30" t="s">
        <v>189</v>
      </c>
      <c r="C104" s="31" t="s">
        <v>9</v>
      </c>
      <c r="D104" s="31">
        <v>267699.01</v>
      </c>
      <c r="E104" s="32"/>
      <c r="F104" s="11" t="s">
        <v>9</v>
      </c>
      <c r="G104" s="5"/>
      <c r="H104" s="3"/>
    </row>
    <row r="105" spans="1:8" ht="15" customHeight="1">
      <c r="A105" s="29" t="s">
        <v>190</v>
      </c>
      <c r="B105" s="30" t="s">
        <v>191</v>
      </c>
      <c r="C105" s="31">
        <v>3746511</v>
      </c>
      <c r="D105" s="31">
        <v>1948995.07</v>
      </c>
      <c r="E105" s="32">
        <f t="shared" si="1"/>
        <v>52.021602765880047</v>
      </c>
      <c r="F105" s="11" t="s">
        <v>9</v>
      </c>
      <c r="G105" s="5"/>
      <c r="H105" s="3"/>
    </row>
    <row r="106" spans="1:8" ht="15" customHeight="1">
      <c r="A106" s="29" t="s">
        <v>192</v>
      </c>
      <c r="B106" s="30" t="s">
        <v>193</v>
      </c>
      <c r="C106" s="31">
        <v>3746511</v>
      </c>
      <c r="D106" s="31">
        <v>1948995.07</v>
      </c>
      <c r="E106" s="32">
        <f t="shared" si="1"/>
        <v>52.021602765880047</v>
      </c>
      <c r="F106" s="11" t="s">
        <v>9</v>
      </c>
      <c r="G106" s="5"/>
      <c r="H106" s="3"/>
    </row>
    <row r="107" spans="1:8" ht="15" customHeight="1">
      <c r="A107" s="29" t="s">
        <v>194</v>
      </c>
      <c r="B107" s="30" t="s">
        <v>195</v>
      </c>
      <c r="C107" s="31">
        <v>178116256</v>
      </c>
      <c r="D107" s="31">
        <v>84093621.760000005</v>
      </c>
      <c r="E107" s="32">
        <f t="shared" si="1"/>
        <v>47.212771954964069</v>
      </c>
      <c r="F107" s="11" t="s">
        <v>9</v>
      </c>
      <c r="G107" s="5"/>
      <c r="H107" s="3"/>
    </row>
    <row r="108" spans="1:8" ht="24" customHeight="1">
      <c r="A108" s="29" t="s">
        <v>196</v>
      </c>
      <c r="B108" s="30" t="s">
        <v>197</v>
      </c>
      <c r="C108" s="31">
        <v>172281547</v>
      </c>
      <c r="D108" s="31">
        <v>81324567.519999996</v>
      </c>
      <c r="E108" s="32">
        <f t="shared" si="1"/>
        <v>47.204456272963462</v>
      </c>
      <c r="F108" s="11" t="s">
        <v>9</v>
      </c>
      <c r="G108" s="5"/>
      <c r="H108" s="3"/>
    </row>
    <row r="109" spans="1:8" ht="24" customHeight="1">
      <c r="A109" s="29" t="s">
        <v>198</v>
      </c>
      <c r="B109" s="30" t="s">
        <v>199</v>
      </c>
      <c r="C109" s="31">
        <v>172281547</v>
      </c>
      <c r="D109" s="31">
        <v>81324567.519999996</v>
      </c>
      <c r="E109" s="32">
        <f t="shared" si="1"/>
        <v>47.204456272963462</v>
      </c>
      <c r="F109" s="11" t="s">
        <v>9</v>
      </c>
      <c r="G109" s="5"/>
      <c r="H109" s="3"/>
    </row>
    <row r="110" spans="1:8" ht="60" customHeight="1">
      <c r="A110" s="29" t="s">
        <v>200</v>
      </c>
      <c r="B110" s="30" t="s">
        <v>201</v>
      </c>
      <c r="C110" s="31">
        <v>3339000</v>
      </c>
      <c r="D110" s="31">
        <v>1336645.24</v>
      </c>
      <c r="E110" s="32">
        <f t="shared" si="1"/>
        <v>40.031303983228511</v>
      </c>
      <c r="F110" s="11" t="s">
        <v>9</v>
      </c>
      <c r="G110" s="5"/>
      <c r="H110" s="3"/>
    </row>
    <row r="111" spans="1:8" ht="60" customHeight="1">
      <c r="A111" s="29" t="s">
        <v>202</v>
      </c>
      <c r="B111" s="30" t="s">
        <v>203</v>
      </c>
      <c r="C111" s="31">
        <v>3339000</v>
      </c>
      <c r="D111" s="31">
        <v>1336645.24</v>
      </c>
      <c r="E111" s="32">
        <f t="shared" si="1"/>
        <v>40.031303983228511</v>
      </c>
      <c r="F111" s="11" t="s">
        <v>9</v>
      </c>
      <c r="G111" s="5"/>
      <c r="H111" s="3"/>
    </row>
    <row r="112" spans="1:8" ht="24" customHeight="1">
      <c r="A112" s="29" t="s">
        <v>204</v>
      </c>
      <c r="B112" s="30" t="s">
        <v>205</v>
      </c>
      <c r="C112" s="31">
        <v>468200</v>
      </c>
      <c r="D112" s="31">
        <v>234100</v>
      </c>
      <c r="E112" s="32">
        <f t="shared" si="1"/>
        <v>50</v>
      </c>
      <c r="F112" s="11" t="s">
        <v>9</v>
      </c>
      <c r="G112" s="5"/>
      <c r="H112" s="3"/>
    </row>
    <row r="113" spans="1:8" ht="36" customHeight="1">
      <c r="A113" s="29" t="s">
        <v>206</v>
      </c>
      <c r="B113" s="30" t="s">
        <v>207</v>
      </c>
      <c r="C113" s="31">
        <v>468200</v>
      </c>
      <c r="D113" s="31">
        <v>234100</v>
      </c>
      <c r="E113" s="32">
        <f t="shared" ref="E113:E120" si="2">D113/C113*100</f>
        <v>50</v>
      </c>
      <c r="F113" s="11" t="s">
        <v>9</v>
      </c>
      <c r="G113" s="5"/>
      <c r="H113" s="3"/>
    </row>
    <row r="114" spans="1:8" ht="48" customHeight="1">
      <c r="A114" s="29" t="s">
        <v>208</v>
      </c>
      <c r="B114" s="30" t="s">
        <v>209</v>
      </c>
      <c r="C114" s="31">
        <v>251509</v>
      </c>
      <c r="D114" s="31">
        <v>251509</v>
      </c>
      <c r="E114" s="32">
        <f t="shared" si="2"/>
        <v>100</v>
      </c>
      <c r="F114" s="11" t="s">
        <v>9</v>
      </c>
      <c r="G114" s="5"/>
      <c r="H114" s="3"/>
    </row>
    <row r="115" spans="1:8" ht="48" customHeight="1">
      <c r="A115" s="29" t="s">
        <v>210</v>
      </c>
      <c r="B115" s="30" t="s">
        <v>211</v>
      </c>
      <c r="C115" s="31">
        <v>251509</v>
      </c>
      <c r="D115" s="31">
        <v>251509</v>
      </c>
      <c r="E115" s="32">
        <f t="shared" si="2"/>
        <v>100</v>
      </c>
      <c r="F115" s="11" t="s">
        <v>9</v>
      </c>
      <c r="G115" s="5"/>
      <c r="H115" s="3"/>
    </row>
    <row r="116" spans="1:8" ht="24" customHeight="1">
      <c r="A116" s="29" t="s">
        <v>212</v>
      </c>
      <c r="B116" s="30" t="s">
        <v>213</v>
      </c>
      <c r="C116" s="31">
        <v>1776000</v>
      </c>
      <c r="D116" s="31">
        <v>946800</v>
      </c>
      <c r="E116" s="32">
        <f t="shared" si="2"/>
        <v>53.310810810810814</v>
      </c>
      <c r="F116" s="11" t="s">
        <v>9</v>
      </c>
      <c r="G116" s="5"/>
      <c r="H116" s="3"/>
    </row>
    <row r="117" spans="1:8" ht="24" customHeight="1">
      <c r="A117" s="29" t="s">
        <v>214</v>
      </c>
      <c r="B117" s="30" t="s">
        <v>215</v>
      </c>
      <c r="C117" s="31">
        <v>1776000</v>
      </c>
      <c r="D117" s="31">
        <v>946800</v>
      </c>
      <c r="E117" s="32">
        <f t="shared" si="2"/>
        <v>53.310810810810814</v>
      </c>
      <c r="F117" s="11" t="s">
        <v>9</v>
      </c>
      <c r="G117" s="5"/>
      <c r="H117" s="3"/>
    </row>
    <row r="118" spans="1:8" ht="15" customHeight="1">
      <c r="A118" s="29" t="s">
        <v>216</v>
      </c>
      <c r="B118" s="30" t="s">
        <v>217</v>
      </c>
      <c r="C118" s="31">
        <v>1360000</v>
      </c>
      <c r="D118" s="31">
        <v>1894996</v>
      </c>
      <c r="E118" s="32">
        <f t="shared" si="2"/>
        <v>139.33794117647059</v>
      </c>
      <c r="F118" s="11" t="s">
        <v>9</v>
      </c>
      <c r="G118" s="5"/>
      <c r="H118" s="3"/>
    </row>
    <row r="119" spans="1:8" ht="48" customHeight="1">
      <c r="A119" s="29" t="s">
        <v>218</v>
      </c>
      <c r="B119" s="30" t="s">
        <v>219</v>
      </c>
      <c r="C119" s="31">
        <v>1360000</v>
      </c>
      <c r="D119" s="31">
        <v>1894996</v>
      </c>
      <c r="E119" s="32">
        <f t="shared" si="2"/>
        <v>139.33794117647059</v>
      </c>
      <c r="F119" s="11" t="s">
        <v>9</v>
      </c>
      <c r="G119" s="5"/>
      <c r="H119" s="3"/>
    </row>
    <row r="120" spans="1:8" ht="48" customHeight="1" thickBot="1">
      <c r="A120" s="29" t="s">
        <v>220</v>
      </c>
      <c r="B120" s="30" t="s">
        <v>221</v>
      </c>
      <c r="C120" s="31">
        <v>1360000</v>
      </c>
      <c r="D120" s="31">
        <v>1894996</v>
      </c>
      <c r="E120" s="32">
        <f t="shared" si="2"/>
        <v>139.33794117647059</v>
      </c>
      <c r="F120" s="11" t="s">
        <v>9</v>
      </c>
      <c r="G120" s="5"/>
      <c r="H120" s="3"/>
    </row>
    <row r="121" spans="1:8" ht="12.95" customHeight="1">
      <c r="A121" s="6"/>
      <c r="B121" s="14"/>
      <c r="C121" s="15"/>
      <c r="D121" s="15"/>
      <c r="E121" s="15"/>
      <c r="F121" s="15"/>
      <c r="G121" s="2"/>
      <c r="H121" s="3"/>
    </row>
    <row r="122" spans="1:8" hidden="1">
      <c r="A122" s="6"/>
      <c r="B122" s="6"/>
      <c r="C122" s="16"/>
      <c r="D122" s="16"/>
      <c r="E122" s="16"/>
      <c r="F122" s="16"/>
      <c r="G122" s="2" t="s">
        <v>222</v>
      </c>
      <c r="H122" s="3"/>
    </row>
  </sheetData>
  <mergeCells count="1">
    <mergeCell ref="A7:E7"/>
  </mergeCells>
  <pageMargins left="0.78740157480314965" right="0.39370078740157483" top="0.59055118110236227" bottom="0.39370078740157483" header="0" footer="0"/>
  <pageSetup paperSize="9" scale="80" fitToHeight="2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2AC0FA1-D610-4FC2-9C62-6557BC6573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2018-07-12T07:56:09Z</cp:lastPrinted>
  <dcterms:created xsi:type="dcterms:W3CDTF">2018-07-11T04:29:54Z</dcterms:created>
  <dcterms:modified xsi:type="dcterms:W3CDTF">2018-07-16T05:25:55Z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C:\inetpub\wwwroot\svod\temp\ReportManager\0503317G_20160101_5.xlsx</vt:lpwstr>
  </property>
  <property fmtid="{D5CDD505-2E9C-101B-9397-08002B2CF9AE}" pid="3" name="Report Name">
    <vt:lpwstr>C__inetpub_wwwroot_svod_temp_ReportManager_0503317G_20160101_5.xlsx</vt:lpwstr>
  </property>
</Properties>
</file>